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hcmuteeduvn-my.sharepoint.com/personal/thin_chau_ms_hcmute_edu_vn/Documents/WEBSITE Phong/"/>
    </mc:Choice>
  </mc:AlternateContent>
  <xr:revisionPtr revIDLastSave="44" documentId="11_F25DC773A252ABDACC10482B79996F025BDE58EA" xr6:coauthVersionLast="47" xr6:coauthVersionMax="47" xr10:uidLastSave="{41F5C6BD-26B7-4FB0-96CA-6981D39F0E78}"/>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1" l="1"/>
  <c r="J9" i="1"/>
  <c r="J8" i="1"/>
  <c r="J7" i="1"/>
  <c r="J6" i="1"/>
  <c r="J5" i="1"/>
  <c r="J4" i="1"/>
</calcChain>
</file>

<file path=xl/sharedStrings.xml><?xml version="1.0" encoding="utf-8"?>
<sst xmlns="http://schemas.openxmlformats.org/spreadsheetml/2006/main" count="55" uniqueCount="55">
  <si>
    <t>TT</t>
  </si>
  <si>
    <t>Mã số</t>
  </si>
  <si>
    <t>Tên nhiệm vụ</t>
  </si>
  <si>
    <t>Chủ nhiệm</t>
  </si>
  <si>
    <t>Thành viên</t>
  </si>
  <si>
    <t>Mục tiêu</t>
  </si>
  <si>
    <t>Sản phẩm</t>
  </si>
  <si>
    <t>NSNN</t>
  </si>
  <si>
    <t>Nguồn khác</t>
  </si>
  <si>
    <t>Tổng</t>
  </si>
  <si>
    <t>B2023-SPK-01</t>
  </si>
  <si>
    <t>Xây dựng hệ thống bài giảng trực tuyến ứng dụng cho môn học giáo dục thể chất</t>
  </si>
  <si>
    <t>PGS.TS. Nguyễn Đức Thành</t>
  </si>
  <si>
    <t xml:space="preserve"> - TS. Đỗ Tấn Phong - ĐH Ngân hàng TP.HCM
- CN. Lê Thị Bảo Châu - ĐH FPT TP.HCM
- ThS. Lê Kim Vũ
- ThS. Phạm Đức Hậu
- ThS. Trần Mạnh Hùng</t>
  </si>
  <si>
    <t xml:space="preserve"> - Làm rõ được cơ sở lí luận về xây dựng bài giảng trực tuyến.
- Xây dựng được quy trình xây dựng bài giảng trực tuyến các môn học giáo dục thể chất.
- Xây dựng được hệ thống bài giảng trực tuyến các môn học giáo dục thể chất cho sinh viên không chuyên khối ngành thể dục thể thao.</t>
  </si>
  <si>
    <t>1. Sản phẩm khoa học:
- 02 bài báo quốc tế trong danh mục Scopus/ESCI (được chấp nhận đăng)
- 01 bài báo đăng trên tạp chí khoa học trong nước được tính điểm của HĐGSNN
2. Sản phẩm đào tạo:
- Hỗ trợ đào tạo 01 thạc sĩ (bảo vệ thành công luận văn  theo hướng nghiên cứu của đề tài).
 3. Sản phẩm ứng dụng:
- Quy trình xây dựng bài giảng trực tuyến các môn học GDTC được hội đồng nghiệm thu;
- Hê thống bài giảng trực tuyến các môn: cờ vua, bóng đá, bóng chuyền, quần vợt dành cho sinh viên không chuyên khối ngành thể dục thể thao được hội đồng nghiệm thu</t>
  </si>
  <si>
    <t>B2023-SPK-02</t>
  </si>
  <si>
    <t>Phương pháp tiếp cận hệ động lực cho bài toán bất đẳng thức biến phân và bao hàm thức không đơn điệu.</t>
  </si>
  <si>
    <t>TS. Trần Văn Nam</t>
  </si>
  <si>
    <t xml:space="preserve"> - TS. Phan Tự Vượng - Trường ĐH Southamton
- TS. Trương Vĩnh An
- ThS. Trịnh Quốc Thành - ĐH Văn Lang
- ThS. Lê Thị Thanh Hải</t>
  </si>
  <si>
    <t>1. Sản phẩm khoa học:
- 02 bài báo được đăng (hoặc chấp nhận đăng) trên tạp chí khoa học có chỉ mục trích dẫn của WoS, ranking Q1/Q2
2. Sản phẩm đào tạo:
- Hỗ trợ đào tạo 01 tiến sĩ theo hướng nghiên cứu của đề tài
 3. Sản phẩm ứng dụng:</t>
  </si>
  <si>
    <t>B2023-SPK-03</t>
  </si>
  <si>
    <t>Nghiên cứu tối ưu hóa thiết kế và chế tạo bộ định vị sử dụng cơ cấu mềm ứng dụng cho hệ thống định vị chính xác và hệ thống định vị kiểm tra độ cứng vật liệu dựa trên công nghệ cắt dây và công nghệ in 3D</t>
  </si>
  <si>
    <t>PGS.TS. Lê Hiếu Giang</t>
  </si>
  <si>
    <t xml:space="preserve"> - TS. Đào Thanh Phong - Trường ĐH Tôn Đức Thắng
- NCS. ThS. Đặng Minh Phụng
- NCS.ThS. Châu Ngọc Lê
- NCS.ThS. Nguyễn Tấn Thắng
- ThS. Trần Chí Thiên
- ThS. Dương Thị Vân Anh
- KS. Nguyễn Đình Hưng
- CN. Nguyễn Thị Thanh Sang</t>
  </si>
  <si>
    <t xml:space="preserve">1. Sản phẩm khoa học:
- 02 bài báo trên tạp chí quốc tế uy tín có trong chỉ mục trích dẫn của WoS ranking Q1/Q2 (được chấp nhận đăng);
- 01 bài báo đăng trên tạp chí khoa học chuyên ngành trong nước được tính điểm của HĐGSNN.
2. Sản phẩm đào tạo:
- Hỗ trợ đào tạo 01 thạc sĩ (bảo vệ thành công luận văn theo hướng nghiên cứu của đề tài).
 3. Sản phẩm ứng dụng:
 - 03 mô hình bộ định vị (01 bậc, 02 bậc và 03 bậc tự do) sử dụng cơ cấu mềm ứng dụng cho hệ thống định vị kiểm tra độ cứng vật liệu và hệ thống định vị chính xác, Đạt yêu cầu kỹ thuật (có sai số chuyển động theo (parasitic motion) &lt; 0.04%)
- 01 giải pháp hữu ích được chấp nhận đơn
</t>
  </si>
  <si>
    <t>B2023-SPK-04</t>
  </si>
  <si>
    <t>Thiết kế bộ điều khiển và bộ quan sát phân tán cho hệ thống phi tuyến liên kết quy mô lớn.</t>
  </si>
  <si>
    <t>TS. Vũ Văn Phong</t>
  </si>
  <si>
    <t xml:space="preserve"> - PGS. TS. Ngô Văn Thuyên
- PGS. TS. Trương Đình Nhơn
- TS. Trần Đức Thiện
- TS. Trần Vi Đô
- TS. Trần Mạnh Sơn
- TS. Đặng Xuân Ba
- KS. Hoàng Việt Hưng</t>
  </si>
  <si>
    <t xml:space="preserve">• Thiết kế được bộ điều khiển và bộ quan sát phân tán có khả năng loại bỏ ảnh hưởng của thành phần trễ và lỗi phát sinh trong hệ thống phi tuyến liên kết quy mô lớn sử dụng mô hình đa thức Takagi-Sugeno mờ.
• Đánh giá được hiệu quả của bộ điều khiển và bộ quan sát phân tán cho hệ thống phi tuyến liên kết quy mô lớn. 
</t>
  </si>
  <si>
    <t xml:space="preserve"> 1. Sản phẩm khoa học:
- 02 Bài báo được đăng (hoặc chấp nhận đăng) trên tạp chí khoa học quốc tế có trong chỉ mục trích dẫn của WoS, trong đó 01 bài ranking Q1 và 01 bài ranking Q2
2. Sản phẩm đào tạo:
- Hỗ trợ đào tạo 01 thạc sĩ theo hướng nghiên cứu của đề tài và bảo vệ thành công
3. Sản phẩm ứng dụng:
- 01 Chương trình tính toán thiết kế hệ thống trong Matlab, chương trinh tính toán hoạt động ổn định, đảm bảo tính toán được các tham số bộ điều khiển và bộ quan sát. 
- 01 Chương trình mô phỏng hệ thống quy mô lớn trong Simulink, chương trình hoạt động ổn đình, đảm bảo mô phỏng được các đặc tính của các biến trạng thái. 
</t>
  </si>
  <si>
    <t>B2023-SPK-05</t>
  </si>
  <si>
    <t>Nghiên cứu, thiết kế và chế tạo máy in 3D bê tông ứng dụng trong xây dựng</t>
  </si>
  <si>
    <t>TS. Đặng Trí Dũng</t>
  </si>
  <si>
    <t xml:space="preserve"> - GVC. ThS. Tưởng Phước Thọ
- PGS.TS. Nguyễn Trường Thịnh
- KS. Phan Gia Luân
 - TS. Trịnh Đức Cường - Công ty Thanh Cường
- KS. Nguyễn Trần Trung Hiếu - học viên cao học
- KS. Nguyễn Minh Triều - Công ty Dynamicro</t>
  </si>
  <si>
    <t xml:space="preserve"> - Thiết kế và chế tạo được máy in 3D ứng dụng trong xây dựng
- Ứng dụng được công nghệ in 3D trong thi công công trình xây dựng
</t>
  </si>
  <si>
    <t xml:space="preserve">1. Sản phẩm khoa học:
- 01 bài báo được đăng (hoặc chấp nhận đăng) trên tạp chí khoa học có trong chỉ mục trích dẫn của WoS, ranking Q1;
- 01 bài báo được đăng (hoặc chấp nhận đăng) trên tạp chí khoa học có trong chỉ mục trích dẫn của Scopus
- 01 bài báo được đăng trên kỷ yếu hội thảo quốc tế có mã số ISBN
2. Sản phẩm đào tạo:
- Hỗ trợ đào tạo 01 thạc sĩ theo hướng nghiên cứu của đề tài.
3. Sản phẩm ứng dụng:
-  01 Máy in 3D bê tông ứng dụng trong xây dựng
</t>
  </si>
  <si>
    <t>B2023-SPK-06</t>
  </si>
  <si>
    <t>Phát triển mô hình trí tuệ nhân tạo kết hợp giữa mạng nơ ron học sâu và thuật toán tối ưu tiến hóa dự báo khả năng chịu lực cho kết cấu bê tông cốt thép bị ăn mòn</t>
  </si>
  <si>
    <t>TS. Nguyễn Thanh Hưng</t>
  </si>
  <si>
    <t xml:space="preserve"> - PGS.TS. Trần Đức Học - Trường ĐH Bách khoa TP.HCM
- TS. Đào Duy Kiên
- TS. Nguyễn Sỹ Hùng
- NCS. Lê Hữu Quốc Phong - Trường ĐH Bách Khoa TP.HCM
- KS. Bùi Trần Hậu - Trường ĐH Bách Khoa TP.HCM
- ThS. Vương Hoàng Thạch - Sở Xây dựng, Tỉnh An Giang</t>
  </si>
  <si>
    <t xml:space="preserve"> • Phát triển được mô hình trí tuệ nhân tạo kết hợp giữa mạng nơ ron học sâu (Deep learning neural network – DLNN) và thuật toán tối ưu tiến hóa (Evolutionary algorithm – EA) dự báo khả năng chịu lực cho kết cấu bê tông cốt thép bị ăn mòn;
• Dự báo được khả năng chịu lực còn lại của kết cấu bê tông cốt thép bị ăn mòn.</t>
  </si>
  <si>
    <t xml:space="preserve">1. Sản phẩm khoa học:
- 02 Bài báo được đăng (hoặc chấp nhận đăng) trên tạp chí khoa học có trong chỉ mục trích dẫn của Web of science, trong đó 01 ranking Q1 và 01 bài Q2
- 01 bài báo đăng trên tạp chí khoa học chuyên ngành trong nước được tính điểm của HĐGSNN.
2. Sản phẩm đào tạo:
- Hỗ trợ đào tạo 01 thạc sĩ (bảo vệ thành công luận văn theo hướng nghiên cứu của đề tài).
3. Sản phẩm ứng dụng:
 - 01 giải pháp hữu ích được chấp nhận đơn
- 01 thuật toán xây dựng bằng ngôn ngữ lập trình Matlab để dự báo khả năng chịu lực còn lại cho kết cấu bê tông cốt thép bị ăn mòn: Một chương trình dự đoán khả năng chịu lực còn lại cho kết cấu bê tông cốt thép bị ăn mòn; Giao diện dễ sử dụng cho các kỹ sư thiết kế. </t>
  </si>
  <si>
    <t>B2023-SPK-07</t>
  </si>
  <si>
    <t>Đa dạng hóa sản phẩm từ mủ trôm bằng biến tính Hóa - Lý</t>
  </si>
  <si>
    <t>PGS.TS. Nguyễn Vinh Tiến</t>
  </si>
  <si>
    <t xml:space="preserve"> - PGS.TS. Trịnh Khánh Sơn
- TS. Võ Thị Ngà
- TS. Phạm Thị Hoàn
- KS. Nguyễn Ngọc Quế Anh - học viên cao học </t>
  </si>
  <si>
    <t xml:space="preserve"> Tạo ra 5 loại sản phẩm mới từ mủ trôm bằng cách sử dụng các biến đổi vật lý và hóa học để ứng dụng trong công nghệ thực phẩm, dược phẩm, và mỹ phẩm.</t>
  </si>
  <si>
    <t xml:space="preserve">1. Sản phẩm khoa học:
- 01 bài báo trên tạp chí quốc tế uy tín trong mục chỉ dẫn của WoS ranking Q1/Q2 
-  01 bài báo trên tạp chí quốc tế uy tín trong mục chỉ dẫn của WoS ranking Q3/Q4
-  01 bài báo trên tạp chí khoa học trong nước được HĐGSNN tính điểm
2. Sản phẩm đào tạo:
- Hỗ trợ đào tạo 01 thạc sĩ (bảo vệ thành công luận văn theo hướng nghiên cứu của đề tài).
3. Sản phẩm ứng dụng:
- 05 mẫu sản phẩm từ mủ trôm: - Hơn 500 g/mẫu; - Kèm theo báo cáo các thông số về thành phần hóa học với độ tinh khiết &gt;90%, bền nhiệt đến 150 oC, bền trong acid và kiềm trong khoảng pH từ 2 đến 10.
- 05 Quy trình công nghệ điều chế sản phẩm: - Được Hội đồng khoa học nghiệm thu; - Có đầy đủ thông số kỹ thuật (nhiệt độ, thời gian, tốc độ khuấy…) để có thể điều chế thành công ở quy mô phòng thí nghiệm (100 g/mẻ)
- 02 báo cáo đánh giá: Đánh giá khả năng ứng dụng của ít nhất 02 sản phẩm trong công nghệ thực phẩm, dược phẩm hoặc mỹ phẩm. Cụ thể: đánh giá về hiệu quả kinh tế, đáp ứng các tiêu chuẩn về an toàn, vệ sinh trong thực phẩm dược phẩm hoặc mỹ phẩm
</t>
  </si>
  <si>
    <t xml:space="preserve"> - Xây dựng hệ động lực bậc 1, bậc 2 cho bài toán bất đẳng thức biến phân không đơn điệu và bài toán bao hàm thức không đơn điệu.
- Tìm mối liên hệ giữa nghiệm của hệ động lực và nghiệm của bài toán bất đẳng thức biến phân và bao hàm thức không đơn điệu.
- Thiết lập được các thuật toán tìm nghiệm của bài toán bất đẳng thức biến phân và bao hàm thức không đơn điệu dựa vào hệ động lực bậc 1 và bậc 2.</t>
  </si>
  <si>
    <t xml:space="preserve"> - Tối ưu hóa được thiết kế thế hệ mới cho bộ định vị 01 bậc, bộ định vị 02 bậc và bộ định vị 03 bậc tự do sử dụng cơ cấu mềm ứng dụng cho hệ thống kiểm tra độ cứng vật liệu và hệ thống định vị chính xác.
- Phát triển được giải thuật toán tối ưu hóa tích hợp và phương pháp tính toán thông minh nhằm tối ưu hóa thông số chính của bộ định vị.
- Chế tạo được bộ định vị sử dụng cơ cấu mềm ứng dụng cho hệ thống định vị chính xác và hệ thống kiểm tra độ cứng vật liệu dựa trên công nghệ cắt dây và công nghệ in 3D. </t>
  </si>
  <si>
    <t>TRƯỜNG ĐẠI HỌC SƯ PHẠM KỸ THUẬT
THÀNH PHỐ HỒ CHÍ MINH</t>
  </si>
  <si>
    <t>CỘNG HÒA XÃ HỘI CHỦ NGHĨA VIỆT NAM
Độc lập - Tự do - Hạnh phúc</t>
  </si>
  <si>
    <t>DANH MỤC ĐỀ TÀI NCKH CẤP BỘ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</si>
</sst>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6" x14ac:knownFonts="1">
    <font>
      <sz val="11"/>
      <color theme="1"/>
      <name val="Calibri"/>
      <family val="2"/>
      <scheme val="minor"/>
    </font>
    <font>
      <sz val="11"/>
      <color theme="1"/>
      <name val="Calibri"/>
      <family val="2"/>
      <charset val="163"/>
      <scheme val="minor"/>
    </font>
    <font>
      <b/>
      <sz val="12"/>
      <name val="Times New Roman"/>
      <family val="1"/>
    </font>
    <font>
      <sz val="12"/>
      <name val="Times New Roman"/>
      <family val="1"/>
    </font>
    <font>
      <b/>
      <sz val="14"/>
      <color theme="1"/>
      <name val="Times New Roman"/>
      <family val="1"/>
    </font>
    <font>
      <b/>
      <sz val="18"/>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4">
    <xf numFmtId="0" fontId="0" fillId="0" borderId="0" xfId="0"/>
    <xf numFmtId="0" fontId="2" fillId="0" borderId="1" xfId="1" applyFont="1" applyBorder="1" applyAlignment="1">
      <alignment horizontal="center" wrapText="1"/>
    </xf>
    <xf numFmtId="165" fontId="2" fillId="0" borderId="1" xfId="2" applyNumberFormat="1" applyFont="1" applyBorder="1" applyAlignment="1">
      <alignment horizontal="center" wrapText="1"/>
    </xf>
    <xf numFmtId="0" fontId="3" fillId="0" borderId="1" xfId="1" applyFont="1" applyBorder="1" applyAlignment="1">
      <alignment horizontal="center" vertical="top" wrapText="1"/>
    </xf>
    <xf numFmtId="49" fontId="3" fillId="0" borderId="1" xfId="1" applyNumberFormat="1" applyFont="1" applyBorder="1" applyAlignment="1">
      <alignment horizontal="center" vertical="top" wrapText="1"/>
    </xf>
    <xf numFmtId="49" fontId="3" fillId="0" borderId="1" xfId="1" applyNumberFormat="1" applyFont="1" applyBorder="1" applyAlignment="1">
      <alignment horizontal="left" vertical="top" wrapText="1"/>
    </xf>
    <xf numFmtId="49" fontId="3" fillId="0" borderId="1" xfId="1" applyNumberFormat="1" applyFont="1" applyBorder="1" applyAlignment="1">
      <alignment vertical="top" wrapText="1"/>
    </xf>
    <xf numFmtId="0" fontId="3" fillId="0" borderId="1" xfId="1" applyFont="1" applyBorder="1" applyAlignment="1">
      <alignment vertical="top" wrapText="1"/>
    </xf>
    <xf numFmtId="165" fontId="3" fillId="0" borderId="1" xfId="2" applyNumberFormat="1" applyFont="1" applyFill="1" applyBorder="1" applyAlignment="1">
      <alignment horizontal="center" vertical="top" wrapText="1"/>
    </xf>
    <xf numFmtId="3" fontId="3" fillId="0" borderId="1" xfId="1" applyNumberFormat="1" applyFont="1" applyBorder="1" applyAlignment="1">
      <alignmen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0" fillId="0" borderId="0" xfId="0" applyAlignment="1">
      <alignment vertical="top"/>
    </xf>
    <xf numFmtId="0" fontId="5" fillId="0" borderId="2" xfId="0" applyFont="1" applyBorder="1" applyAlignment="1">
      <alignment horizontal="center" vertical="center"/>
    </xf>
  </cellXfs>
  <cellStyles count="3">
    <cellStyle name="Bình thường" xfId="0" builtinId="0"/>
    <cellStyle name="Bình thường 2" xfId="1" xr:uid="{E91D3880-2975-4993-8C2C-4F81A7D53CD4}"/>
    <cellStyle name="Dấu phẩy 2" xfId="2" xr:uid="{A5791CA4-F3F3-44AA-BCF6-047ED0350F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723900</xdr:colOff>
      <xdr:row>0</xdr:row>
      <xdr:rowOff>504825</xdr:rowOff>
    </xdr:from>
    <xdr:to>
      <xdr:col>3</xdr:col>
      <xdr:colOff>0</xdr:colOff>
      <xdr:row>0</xdr:row>
      <xdr:rowOff>504825</xdr:rowOff>
    </xdr:to>
    <xdr:cxnSp macro="">
      <xdr:nvCxnSpPr>
        <xdr:cNvPr id="3" name="Đường nối Thẳng 2">
          <a:extLst>
            <a:ext uri="{FF2B5EF4-FFF2-40B4-BE49-F238E27FC236}">
              <a16:creationId xmlns:a16="http://schemas.microsoft.com/office/drawing/2014/main" id="{E5BDF70B-F9AF-36C4-C2FA-123EE77F90A9}"/>
            </a:ext>
          </a:extLst>
        </xdr:cNvPr>
        <xdr:cNvCxnSpPr/>
      </xdr:nvCxnSpPr>
      <xdr:spPr>
        <a:xfrm>
          <a:off x="1104900" y="504825"/>
          <a:ext cx="2143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2486025</xdr:colOff>
      <xdr:row>0</xdr:row>
      <xdr:rowOff>523875</xdr:rowOff>
    </xdr:from>
    <xdr:to>
      <xdr:col>7</xdr:col>
      <xdr:colOff>762000</xdr:colOff>
      <xdr:row>0</xdr:row>
      <xdr:rowOff>523875</xdr:rowOff>
    </xdr:to>
    <xdr:cxnSp macro="">
      <xdr:nvCxnSpPr>
        <xdr:cNvPr id="5" name="Đường nối Thẳng 4">
          <a:extLst>
            <a:ext uri="{FF2B5EF4-FFF2-40B4-BE49-F238E27FC236}">
              <a16:creationId xmlns:a16="http://schemas.microsoft.com/office/drawing/2014/main" id="{58EFA198-9043-E85E-4182-29D86225D209}"/>
            </a:ext>
          </a:extLst>
        </xdr:cNvPr>
        <xdr:cNvCxnSpPr/>
      </xdr:nvCxnSpPr>
      <xdr:spPr>
        <a:xfrm>
          <a:off x="11858625" y="523875"/>
          <a:ext cx="20669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workbookViewId="0">
      <selection activeCell="G4" sqref="G4"/>
    </sheetView>
  </sheetViews>
  <sheetFormatPr defaultRowHeight="15" x14ac:dyDescent="0.25"/>
  <cols>
    <col min="1" max="1" width="5.7109375" customWidth="1"/>
    <col min="2" max="2" width="18.5703125" customWidth="1"/>
    <col min="3" max="3" width="24.42578125" customWidth="1"/>
    <col min="4" max="4" width="16.7109375" customWidth="1"/>
    <col min="5" max="5" width="32.42578125" customWidth="1"/>
    <col min="6" max="6" width="42.7109375" customWidth="1"/>
    <col min="7" max="7" width="56.85546875" customWidth="1"/>
    <col min="8" max="8" width="16.42578125" customWidth="1"/>
    <col min="9" max="9" width="14.28515625" customWidth="1"/>
    <col min="10" max="10" width="17.140625" customWidth="1"/>
  </cols>
  <sheetData>
    <row r="1" spans="1:10" ht="50.25" customHeight="1" x14ac:dyDescent="0.25">
      <c r="A1" s="10" t="s">
        <v>52</v>
      </c>
      <c r="B1" s="11"/>
      <c r="C1" s="11"/>
      <c r="D1" s="11"/>
      <c r="E1" s="12"/>
      <c r="F1" s="12"/>
      <c r="G1" s="10" t="s">
        <v>53</v>
      </c>
      <c r="H1" s="11"/>
      <c r="I1" s="11"/>
      <c r="J1" s="11"/>
    </row>
    <row r="2" spans="1:10" ht="45" customHeight="1" x14ac:dyDescent="0.25">
      <c r="A2" s="13" t="s">
        <v>54</v>
      </c>
      <c r="B2" s="13"/>
      <c r="C2" s="13"/>
      <c r="D2" s="13"/>
      <c r="E2" s="13"/>
      <c r="F2" s="13"/>
      <c r="G2" s="13"/>
      <c r="H2" s="13"/>
      <c r="I2" s="13"/>
      <c r="J2" s="13"/>
    </row>
    <row r="3" spans="1:10" ht="21" customHeight="1" x14ac:dyDescent="0.25">
      <c r="A3" s="1" t="s">
        <v>0</v>
      </c>
      <c r="B3" s="1" t="s">
        <v>1</v>
      </c>
      <c r="C3" s="1" t="s">
        <v>2</v>
      </c>
      <c r="D3" s="1" t="s">
        <v>3</v>
      </c>
      <c r="E3" s="1" t="s">
        <v>4</v>
      </c>
      <c r="F3" s="1" t="s">
        <v>5</v>
      </c>
      <c r="G3" s="1" t="s">
        <v>6</v>
      </c>
      <c r="H3" s="1" t="s">
        <v>7</v>
      </c>
      <c r="I3" s="1" t="s">
        <v>8</v>
      </c>
      <c r="J3" s="2" t="s">
        <v>9</v>
      </c>
    </row>
    <row r="4" spans="1:10" ht="220.5" x14ac:dyDescent="0.25">
      <c r="A4" s="3">
        <v>1</v>
      </c>
      <c r="B4" s="4" t="s">
        <v>10</v>
      </c>
      <c r="C4" s="5" t="s">
        <v>11</v>
      </c>
      <c r="D4" s="5" t="s">
        <v>12</v>
      </c>
      <c r="E4" s="6" t="s">
        <v>13</v>
      </c>
      <c r="F4" s="7" t="s">
        <v>14</v>
      </c>
      <c r="G4" s="7" t="s">
        <v>15</v>
      </c>
      <c r="H4" s="8">
        <v>280000000</v>
      </c>
      <c r="I4" s="9">
        <v>0</v>
      </c>
      <c r="J4" s="8">
        <f t="shared" ref="J4:J10" si="0">H4+I4</f>
        <v>280000000</v>
      </c>
    </row>
    <row r="5" spans="1:10" ht="189" x14ac:dyDescent="0.25">
      <c r="A5" s="3">
        <v>2</v>
      </c>
      <c r="B5" s="4" t="s">
        <v>16</v>
      </c>
      <c r="C5" s="5" t="s">
        <v>17</v>
      </c>
      <c r="D5" s="5" t="s">
        <v>18</v>
      </c>
      <c r="E5" s="7" t="s">
        <v>19</v>
      </c>
      <c r="F5" s="7" t="s">
        <v>50</v>
      </c>
      <c r="G5" s="7" t="s">
        <v>20</v>
      </c>
      <c r="H5" s="8">
        <v>350000000</v>
      </c>
      <c r="I5" s="9">
        <v>0</v>
      </c>
      <c r="J5" s="8">
        <f t="shared" si="0"/>
        <v>350000000</v>
      </c>
    </row>
    <row r="6" spans="1:10" ht="236.25" x14ac:dyDescent="0.25">
      <c r="A6" s="3">
        <v>3</v>
      </c>
      <c r="B6" s="4" t="s">
        <v>21</v>
      </c>
      <c r="C6" s="5" t="s">
        <v>22</v>
      </c>
      <c r="D6" s="5" t="s">
        <v>23</v>
      </c>
      <c r="E6" s="7" t="s">
        <v>24</v>
      </c>
      <c r="F6" s="7" t="s">
        <v>51</v>
      </c>
      <c r="G6" s="7" t="s">
        <v>25</v>
      </c>
      <c r="H6" s="8">
        <v>630000000</v>
      </c>
      <c r="I6" s="9">
        <v>0</v>
      </c>
      <c r="J6" s="8">
        <f t="shared" si="0"/>
        <v>630000000</v>
      </c>
    </row>
    <row r="7" spans="1:10" ht="220.5" x14ac:dyDescent="0.25">
      <c r="A7" s="3">
        <v>4</v>
      </c>
      <c r="B7" s="4" t="s">
        <v>26</v>
      </c>
      <c r="C7" s="5" t="s">
        <v>27</v>
      </c>
      <c r="D7" s="5" t="s">
        <v>28</v>
      </c>
      <c r="E7" s="7" t="s">
        <v>29</v>
      </c>
      <c r="F7" s="7" t="s">
        <v>30</v>
      </c>
      <c r="G7" s="7" t="s">
        <v>31</v>
      </c>
      <c r="H7" s="8">
        <v>500000000</v>
      </c>
      <c r="I7" s="9">
        <v>0</v>
      </c>
      <c r="J7" s="8">
        <f t="shared" si="0"/>
        <v>500000000</v>
      </c>
    </row>
    <row r="8" spans="1:10" ht="189" x14ac:dyDescent="0.25">
      <c r="A8" s="3">
        <v>5</v>
      </c>
      <c r="B8" s="4" t="s">
        <v>32</v>
      </c>
      <c r="C8" s="5" t="s">
        <v>33</v>
      </c>
      <c r="D8" s="5" t="s">
        <v>34</v>
      </c>
      <c r="E8" s="7" t="s">
        <v>35</v>
      </c>
      <c r="F8" s="7" t="s">
        <v>36</v>
      </c>
      <c r="G8" s="7" t="s">
        <v>37</v>
      </c>
      <c r="H8" s="8">
        <v>530000000</v>
      </c>
      <c r="I8" s="9">
        <v>0</v>
      </c>
      <c r="J8" s="8">
        <f t="shared" si="0"/>
        <v>530000000</v>
      </c>
    </row>
    <row r="9" spans="1:10" ht="252" x14ac:dyDescent="0.25">
      <c r="A9" s="3">
        <v>6</v>
      </c>
      <c r="B9" s="4" t="s">
        <v>38</v>
      </c>
      <c r="C9" s="5" t="s">
        <v>39</v>
      </c>
      <c r="D9" s="5" t="s">
        <v>40</v>
      </c>
      <c r="E9" s="7" t="s">
        <v>41</v>
      </c>
      <c r="F9" s="7" t="s">
        <v>42</v>
      </c>
      <c r="G9" s="7" t="s">
        <v>43</v>
      </c>
      <c r="H9" s="8">
        <v>480000000</v>
      </c>
      <c r="I9" s="9">
        <v>0</v>
      </c>
      <c r="J9" s="8">
        <f t="shared" si="0"/>
        <v>480000000</v>
      </c>
    </row>
    <row r="10" spans="1:10" ht="393.75" x14ac:dyDescent="0.25">
      <c r="A10" s="3">
        <v>7</v>
      </c>
      <c r="B10" s="4" t="s">
        <v>44</v>
      </c>
      <c r="C10" s="5" t="s">
        <v>45</v>
      </c>
      <c r="D10" s="5" t="s">
        <v>46</v>
      </c>
      <c r="E10" s="7" t="s">
        <v>47</v>
      </c>
      <c r="F10" s="7" t="s">
        <v>48</v>
      </c>
      <c r="G10" s="7" t="s">
        <v>49</v>
      </c>
      <c r="H10" s="8">
        <v>630000000</v>
      </c>
      <c r="I10" s="9">
        <v>0</v>
      </c>
      <c r="J10" s="8">
        <f t="shared" si="0"/>
        <v>630000000</v>
      </c>
    </row>
  </sheetData>
  <mergeCells count="3">
    <mergeCell ref="A1:D1"/>
    <mergeCell ref="G1:J1"/>
    <mergeCell ref="A2:J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 Chau</dc:creator>
  <cp:lastModifiedBy>Chau Ngoc Thin</cp:lastModifiedBy>
  <dcterms:created xsi:type="dcterms:W3CDTF">2015-06-05T18:17:20Z</dcterms:created>
  <dcterms:modified xsi:type="dcterms:W3CDTF">2023-08-04T09:17:41Z</dcterms:modified>
</cp:coreProperties>
</file>